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13_ncr:1_{488F565F-EA2F-409B-8DF1-29B74ED6B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Trabaj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S33" i="1"/>
  <c r="Q33" i="1"/>
  <c r="O33" i="1"/>
  <c r="AD32" i="1"/>
  <c r="AC33" i="1" s="1"/>
  <c r="AC32" i="1"/>
  <c r="AB32" i="1"/>
  <c r="AA33" i="1" s="1"/>
  <c r="AA32" i="1"/>
  <c r="Z32" i="1"/>
  <c r="Y33" i="1" s="1"/>
  <c r="Y36" i="1" s="1"/>
  <c r="Y32" i="1"/>
  <c r="X32" i="1"/>
  <c r="W33" i="1" s="1"/>
  <c r="W32" i="1"/>
  <c r="V32" i="1"/>
  <c r="U32" i="1"/>
  <c r="T32" i="1"/>
  <c r="S32" i="1"/>
  <c r="R32" i="1"/>
  <c r="Q32" i="1"/>
  <c r="P32" i="1"/>
  <c r="O32" i="1"/>
  <c r="N32" i="1"/>
  <c r="M32" i="1"/>
  <c r="M33" i="1" s="1"/>
  <c r="M36" i="1" s="1"/>
  <c r="L32" i="1"/>
  <c r="K33" i="1" s="1"/>
  <c r="K32" i="1"/>
  <c r="J32" i="1"/>
  <c r="I33" i="1" s="1"/>
  <c r="I32" i="1"/>
  <c r="H32" i="1"/>
  <c r="G33" i="1" s="1"/>
  <c r="G32" i="1"/>
  <c r="AE32" i="1" s="1"/>
  <c r="F32" i="1"/>
  <c r="E33" i="1" s="1"/>
  <c r="E32" i="1"/>
  <c r="G36" i="1" l="1"/>
  <c r="S36" i="1"/>
  <c r="AG32" i="1"/>
  <c r="AE33" i="1" s="1"/>
</calcChain>
</file>

<file path=xl/sharedStrings.xml><?xml version="1.0" encoding="utf-8"?>
<sst xmlns="http://schemas.openxmlformats.org/spreadsheetml/2006/main" count="99" uniqueCount="48">
  <si>
    <t xml:space="preserve">SISTEMA INTEGRADO DE GESTIÓN </t>
  </si>
  <si>
    <t>PLAN ANUAL DE TRABAJO DEL SISTEMA INTEGRADO DE GESTIÓN</t>
  </si>
  <si>
    <t>Cód.:  FR01-PR02-GGE</t>
  </si>
  <si>
    <t>Versión:  01</t>
  </si>
  <si>
    <t>Noviembre de 2024</t>
  </si>
  <si>
    <t>PLAN DE TRABAJO ANUAL DEL SISTEMA DE GESTION DE SEGURIDAD Y SALUD EN EL TRABAJO</t>
  </si>
  <si>
    <t>OBJETIVO</t>
  </si>
  <si>
    <t>ALCANCE</t>
  </si>
  <si>
    <t>Diseñar, desarrollar, ejecutar y garantizar el cumplimiento de las actividades establecidas en los estandares mínimos de la resolución 0312 del 2019 ,  con el fin de desarrollar el SGSST de la Empresa de Energia del Guainia EMELCE S.A E.S.P .</t>
  </si>
  <si>
    <t>Las actividades establecidas en el Plan de Trabajo, incluyen a todos los trabajadores independientemente de su forma de contratación y sus centros de trabajo.</t>
  </si>
  <si>
    <t>INDICADORES</t>
  </si>
  <si>
    <t>RESULTADO</t>
  </si>
  <si>
    <t>ACTIVIDADES</t>
  </si>
  <si>
    <t xml:space="preserve">RESPONSABLE </t>
  </si>
  <si>
    <t>FRECUENCIA  DE EJECUCIÓN</t>
  </si>
  <si>
    <t>OBSERVACIONES</t>
  </si>
  <si>
    <t>P</t>
  </si>
  <si>
    <t>E</t>
  </si>
  <si>
    <t>Estandar 1 - Planeacion:  E 1.1. Recursos</t>
  </si>
  <si>
    <t>VERIFICAR - RESULTADOS INDICADORES</t>
  </si>
  <si>
    <t>AÑO: _____</t>
  </si>
  <si>
    <t>% DE CUMPLIMIENTO</t>
  </si>
  <si>
    <t>Monitoreo del cumplimiento de las Actividades Programadas en el SG SST.</t>
  </si>
  <si>
    <r>
      <rPr>
        <sz val="12"/>
        <color indexed="8"/>
        <rFont val="Century Gothic"/>
        <family val="2"/>
      </rPr>
      <t xml:space="preserve">% Evaluacion del </t>
    </r>
    <r>
      <rPr>
        <b/>
        <sz val="12"/>
        <color indexed="8"/>
        <rFont val="Century Gothic"/>
        <family val="2"/>
      </rPr>
      <t>Cumplimiento</t>
    </r>
    <r>
      <rPr>
        <sz val="12"/>
        <color indexed="8"/>
        <rFont val="Century Gothic"/>
        <family val="2"/>
      </rPr>
      <t xml:space="preserve"> del Plan de Trabajo</t>
    </r>
  </si>
  <si>
    <t>Meta cumplimiento</t>
  </si>
  <si>
    <t>Trimestre evaluado</t>
  </si>
  <si>
    <t>TRIMESTRE 1</t>
  </si>
  <si>
    <t>TRIMESTRE 2</t>
  </si>
  <si>
    <t>TRIMESTRE 3</t>
  </si>
  <si>
    <t>TRIMESTRE 4</t>
  </si>
  <si>
    <r>
      <rPr>
        <sz val="12"/>
        <color indexed="8"/>
        <rFont val="Century Gothic"/>
        <family val="2"/>
      </rPr>
      <t xml:space="preserve">% Evaluacion del </t>
    </r>
    <r>
      <rPr>
        <b/>
        <sz val="12"/>
        <color indexed="8"/>
        <rFont val="Century Gothic"/>
        <family val="2"/>
      </rPr>
      <t>Cumplimiento</t>
    </r>
    <r>
      <rPr>
        <sz val="12"/>
        <color indexed="8"/>
        <rFont val="Century Gothic"/>
        <family val="2"/>
      </rPr>
      <t xml:space="preserve"> del Plan de Trabajo Trimestral</t>
    </r>
  </si>
  <si>
    <t>ANALISIS</t>
  </si>
  <si>
    <t>RECURSOS NECESARIOS</t>
  </si>
  <si>
    <t>Cumple</t>
  </si>
  <si>
    <t xml:space="preserve">OBSERVACIONES </t>
  </si>
  <si>
    <t xml:space="preserve">Personal que desarrolle las actividades  </t>
  </si>
  <si>
    <t xml:space="preserve">Personal Asesor especialista con licencia en SST Definido por el tipo de proveedor. </t>
  </si>
  <si>
    <t>Personal competente que dicta las capacitaciones por parte de la ARL</t>
  </si>
  <si>
    <t>Matriz de Identificacion de Peligros</t>
  </si>
  <si>
    <t>Presupuesto asignado por la gerencia</t>
  </si>
  <si>
    <t xml:space="preserve">Elaborado: </t>
  </si>
  <si>
    <t xml:space="preserve">Reviso: </t>
  </si>
  <si>
    <t>Aprobado: Leonardo Martinez Fernandez</t>
  </si>
  <si>
    <t>Responsable SST</t>
  </si>
  <si>
    <t>Lider de Calidad</t>
  </si>
  <si>
    <t>Gerente General</t>
  </si>
  <si>
    <t>CRONOGRAMA DE ACTIVIDADES AÑO 202__</t>
  </si>
  <si>
    <t>Garantizar el cumplimiento del  90% de las actividades programadas  en el Plan de Trabajo anual para el año 202__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</si>
</sst>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indexed="8"/>
      <name val="Arial"/>
    </font>
    <font>
      <b/>
      <sz val="11"/>
      <color indexed="8"/>
      <name val="Century Gothic"/>
      <family val="2"/>
    </font>
    <font>
      <b/>
      <sz val="16"/>
      <color indexed="8"/>
      <name val="Century Gothic"/>
      <family val="2"/>
    </font>
    <font>
      <sz val="16"/>
      <color indexed="8"/>
      <name val="Century Gothic"/>
      <family val="2"/>
    </font>
    <font>
      <b/>
      <sz val="11"/>
      <color indexed="8"/>
      <name val="Arial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sz val="14"/>
      <color indexed="8"/>
      <name val="Century Gothic"/>
      <family val="2"/>
    </font>
    <font>
      <sz val="14"/>
      <color indexed="12"/>
      <name val="Arial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6"/>
      <color indexed="12"/>
      <name val="Arial"/>
      <family val="2"/>
    </font>
    <font>
      <b/>
      <sz val="12"/>
      <color indexed="9"/>
      <name val="Century Gothic"/>
      <family val="2"/>
    </font>
    <font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20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4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4" fillId="2" borderId="7" xfId="0" applyFont="1" applyFill="1" applyBorder="1" applyAlignment="1">
      <alignment vertical="center" wrapText="1"/>
    </xf>
    <xf numFmtId="0" fontId="0" fillId="2" borderId="7" xfId="0" applyFill="1" applyBorder="1"/>
    <xf numFmtId="0" fontId="8" fillId="2" borderId="7" xfId="0" applyFont="1" applyFill="1" applyBorder="1"/>
    <xf numFmtId="0" fontId="10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/>
    </xf>
    <xf numFmtId="49" fontId="12" fillId="6" borderId="6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justify" vertical="center" wrapText="1"/>
    </xf>
    <xf numFmtId="0" fontId="15" fillId="2" borderId="7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top" wrapText="1"/>
    </xf>
    <xf numFmtId="0" fontId="0" fillId="2" borderId="22" xfId="0" applyFill="1" applyBorder="1"/>
    <xf numFmtId="0" fontId="10" fillId="2" borderId="11" xfId="0" applyFont="1" applyFill="1" applyBorder="1"/>
    <xf numFmtId="0" fontId="0" fillId="2" borderId="23" xfId="0" applyFill="1" applyBorder="1"/>
    <xf numFmtId="0" fontId="5" fillId="2" borderId="14" xfId="0" applyFont="1" applyFill="1" applyBorder="1"/>
    <xf numFmtId="0" fontId="5" fillId="2" borderId="24" xfId="0" applyFont="1" applyFill="1" applyBorder="1"/>
    <xf numFmtId="0" fontId="5" fillId="2" borderId="17" xfId="0" applyFont="1" applyFill="1" applyBorder="1"/>
    <xf numFmtId="0" fontId="7" fillId="2" borderId="14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17" fontId="12" fillId="4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49" fontId="7" fillId="2" borderId="14" xfId="0" applyNumberFormat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9" fontId="9" fillId="2" borderId="19" xfId="0" applyNumberFormat="1" applyFont="1" applyFill="1" applyBorder="1" applyAlignment="1">
      <alignment horizontal="center" vertical="center" wrapText="1"/>
    </xf>
    <xf numFmtId="9" fontId="9" fillId="2" borderId="20" xfId="0" applyNumberFormat="1" applyFont="1" applyFill="1" applyBorder="1" applyAlignment="1">
      <alignment horizontal="center" vertical="center" wrapText="1"/>
    </xf>
    <xf numFmtId="9" fontId="9" fillId="2" borderId="2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9" fontId="9" fillId="3" borderId="20" xfId="0" applyNumberFormat="1" applyFont="1" applyFill="1" applyBorder="1" applyAlignment="1">
      <alignment horizontal="center" vertical="center" wrapText="1"/>
    </xf>
    <xf numFmtId="9" fontId="9" fillId="3" borderId="21" xfId="0" applyNumberFormat="1" applyFont="1" applyFill="1" applyBorder="1" applyAlignment="1">
      <alignment horizontal="center" vertical="center" wrapText="1"/>
    </xf>
    <xf numFmtId="49" fontId="10" fillId="3" borderId="19" xfId="0" applyNumberFormat="1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" fontId="12" fillId="7" borderId="6" xfId="0" applyNumberFormat="1" applyFont="1" applyFill="1" applyBorder="1" applyAlignment="1">
      <alignment horizontal="center" vertical="center"/>
    </xf>
    <xf numFmtId="9" fontId="9" fillId="2" borderId="6" xfId="0" applyNumberFormat="1" applyFont="1" applyFill="1" applyBorder="1" applyAlignment="1">
      <alignment horizontal="center" vertical="center" wrapText="1"/>
    </xf>
    <xf numFmtId="9" fontId="11" fillId="2" borderId="10" xfId="0" applyNumberFormat="1" applyFont="1" applyFill="1" applyBorder="1" applyAlignment="1">
      <alignment horizontal="center" vertical="center" wrapText="1"/>
    </xf>
    <xf numFmtId="9" fontId="11" fillId="2" borderId="11" xfId="0" applyNumberFormat="1" applyFont="1" applyFill="1" applyBorder="1" applyAlignment="1">
      <alignment horizontal="center" vertical="center" wrapText="1"/>
    </xf>
    <xf numFmtId="9" fontId="11" fillId="2" borderId="12" xfId="0" applyNumberFormat="1" applyFont="1" applyFill="1" applyBorder="1" applyAlignment="1">
      <alignment horizontal="center" vertical="center" wrapText="1"/>
    </xf>
    <xf numFmtId="9" fontId="11" fillId="2" borderId="16" xfId="0" applyNumberFormat="1" applyFont="1" applyFill="1" applyBorder="1" applyAlignment="1">
      <alignment horizontal="center" vertical="center" wrapText="1"/>
    </xf>
    <xf numFmtId="9" fontId="11" fillId="2" borderId="17" xfId="0" applyNumberFormat="1" applyFont="1" applyFill="1" applyBorder="1" applyAlignment="1">
      <alignment horizontal="center" vertical="center" wrapText="1"/>
    </xf>
    <xf numFmtId="9" fontId="11" fillId="2" borderId="18" xfId="0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/>
    </xf>
    <xf numFmtId="17" fontId="12" fillId="3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/>
    </xf>
    <xf numFmtId="49" fontId="7" fillId="2" borderId="25" xfId="0" applyNumberFormat="1" applyFont="1" applyFill="1" applyBorder="1" applyAlignment="1">
      <alignment horizont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49" fontId="12" fillId="3" borderId="20" xfId="0" applyNumberFormat="1" applyFont="1" applyFill="1" applyBorder="1" applyAlignment="1">
      <alignment horizontal="center" vertical="center"/>
    </xf>
    <xf numFmtId="17" fontId="12" fillId="3" borderId="20" xfId="0" applyNumberFormat="1" applyFont="1" applyFill="1" applyBorder="1" applyAlignment="1">
      <alignment horizontal="center" vertical="center"/>
    </xf>
    <xf numFmtId="17" fontId="12" fillId="3" borderId="21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9" fontId="11" fillId="2" borderId="6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9" fontId="18" fillId="4" borderId="10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7" fontId="1" fillId="4" borderId="11" xfId="0" applyNumberFormat="1" applyFont="1" applyFill="1" applyBorder="1" applyAlignment="1">
      <alignment horizontal="center" vertical="center" wrapText="1"/>
    </xf>
    <xf numFmtId="17" fontId="1" fillId="4" borderId="12" xfId="0" applyNumberFormat="1" applyFont="1" applyFill="1" applyBorder="1" applyAlignment="1">
      <alignment horizontal="center" vertical="center" wrapText="1"/>
    </xf>
    <xf numFmtId="17" fontId="1" fillId="4" borderId="13" xfId="0" applyNumberFormat="1" applyFont="1" applyFill="1" applyBorder="1" applyAlignment="1">
      <alignment horizontal="center" vertical="center" wrapText="1"/>
    </xf>
    <xf numFmtId="17" fontId="1" fillId="4" borderId="14" xfId="0" applyNumberFormat="1" applyFont="1" applyFill="1" applyBorder="1" applyAlignment="1">
      <alignment horizontal="center" vertical="center" wrapText="1"/>
    </xf>
    <xf numFmtId="17" fontId="1" fillId="4" borderId="15" xfId="0" applyNumberFormat="1" applyFont="1" applyFill="1" applyBorder="1" applyAlignment="1">
      <alignment horizontal="center" vertical="center" wrapText="1"/>
    </xf>
    <xf numFmtId="17" fontId="1" fillId="4" borderId="16" xfId="0" applyNumberFormat="1" applyFont="1" applyFill="1" applyBorder="1" applyAlignment="1">
      <alignment horizontal="center" vertical="center" wrapText="1"/>
    </xf>
    <xf numFmtId="17" fontId="1" fillId="4" borderId="17" xfId="0" applyNumberFormat="1" applyFont="1" applyFill="1" applyBorder="1" applyAlignment="1">
      <alignment horizontal="center" vertical="center" wrapText="1"/>
    </xf>
    <xf numFmtId="17" fontId="1" fillId="4" borderId="1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indexed="16"/>
          <bgColor indexed="19"/>
        </patternFill>
      </fill>
    </dxf>
    <dxf>
      <fill>
        <patternFill patternType="solid">
          <fgColor indexed="16"/>
          <bgColor indexed="19"/>
        </patternFill>
      </fill>
    </dxf>
    <dxf>
      <fill>
        <patternFill patternType="solid">
          <fgColor indexed="16"/>
          <bgColor indexed="18"/>
        </patternFill>
      </fill>
    </dxf>
    <dxf>
      <fill>
        <patternFill patternType="solid">
          <fgColor indexed="16"/>
          <bgColor indexed="17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5B3D7"/>
      <rgbColor rgb="FFFF0000"/>
      <rgbColor rgb="FFDBE5F1"/>
      <rgbColor rgb="FF7891B0"/>
      <rgbColor rgb="FF66D668"/>
      <rgbColor rgb="00000000"/>
      <rgbColor rgb="FFEEECE1"/>
      <rgbColor rgb="FFD6D4CA"/>
      <rgbColor rgb="FF92D050"/>
      <rgbColor rgb="FFD2DAE4"/>
      <rgbColor rgb="FFBFBFBF"/>
      <rgbColor rgb="FFD8D8D8"/>
      <rgbColor rgb="FF878787"/>
      <rgbColor rgb="FF59595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i="0" u="none" strike="noStrike">
                <a:solidFill>
                  <a:srgbClr val="595959"/>
                </a:solidFill>
                <a:latin typeface="Calibri"/>
              </a:defRPr>
            </a:pPr>
            <a:r>
              <a:rPr lang="es-CO" sz="1400" b="0" i="0" u="none" strike="noStrike">
                <a:solidFill>
                  <a:srgbClr val="595959"/>
                </a:solidFill>
                <a:latin typeface="Calibri"/>
              </a:rPr>
              <a:t>EVALUACION DE CUMPLIMIENTO</a:t>
            </a:r>
          </a:p>
        </c:rich>
      </c:tx>
      <c:layout>
        <c:manualLayout>
          <c:xMode val="edge"/>
          <c:yMode val="edge"/>
          <c:x val="0.29888399999999998"/>
          <c:y val="0"/>
          <c:w val="0.40223199999999998"/>
          <c:h val="8.5907700000000004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2.1231400000000001E-2"/>
          <c:y val="8.5907700000000004E-2"/>
          <c:w val="0.973769"/>
          <c:h val="0.8584530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cat>
            <c:numRef>
              <c:f>('Plan de Trabajo'!$G$36,'Plan de Trabajo'!$M$36,'Plan de Trabajo'!$S$36,'Plan de Trabajo'!$Y$36)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('Plan de Trabajo'!$G$35,'Plan de Trabajo'!$M$35,'Plan de Trabajo'!$S$35,'Plan de Trabajo'!$Y$35)</c:f>
              <c:numCache>
                <c:formatCode>@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5-406D-8D58-3CED2B0B9331}"/>
            </c:ext>
          </c:extLst>
        </c:ser>
        <c:ser>
          <c:idx val="1"/>
          <c:order val="1"/>
          <c:tx>
            <c:v>Series2</c:v>
          </c:tx>
          <c:spPr>
            <a:solidFill>
              <a:schemeClr val="accent2"/>
            </a:solidFill>
            <a:ln w="12700" cap="flat">
              <a:noFill/>
              <a:miter lim="400000"/>
            </a:ln>
            <a:effectLst/>
          </c:spPr>
          <c:invertIfNegative val="0"/>
          <c:cat>
            <c:numRef>
              <c:f>('Plan de Trabajo'!$G$36,'Plan de Trabajo'!$M$36,'Plan de Trabajo'!$S$36,'Plan de Trabajo'!$Y$36)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('Plan de Trabajo'!$G$36,'Plan de Trabajo'!$M$36,'Plan de Trabajo'!$S$36,'Plan de Trabajo'!$Y$36)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5-406D-8D58-3CED2B0B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low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900" b="0" i="0" u="none" strike="noStrike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numFmt formatCode="@" sourceLinked="1"/>
        <c:majorTickMark val="none"/>
        <c:minorTickMark val="none"/>
        <c:tickLblPos val="none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094734552"/>
        <c:crosses val="autoZero"/>
        <c:crossBetween val="between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2000250</xdr:colOff>
      <xdr:row>11</xdr:row>
      <xdr:rowOff>152262</xdr:rowOff>
    </xdr:from>
    <xdr:to>
      <xdr:col>17</xdr:col>
      <xdr:colOff>252952</xdr:colOff>
      <xdr:row>11</xdr:row>
      <xdr:rowOff>1014435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1449" y="4741407"/>
          <a:ext cx="7333204" cy="86217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0" tIns="0" rIns="0" bIns="0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1" i="0" u="sng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600" b="1" i="0" u="sng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Nº ACTIVIDADES EJECUTADAS x 100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1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600" b="1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Nº DE ACTIVIDADES PROGRAMADAS</a:t>
          </a:r>
          <a:endParaRPr sz="1000" b="1" i="0" u="none" strike="noStrike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76200</xdr:colOff>
      <xdr:row>1</xdr:row>
      <xdr:rowOff>65313</xdr:rowOff>
    </xdr:from>
    <xdr:to>
      <xdr:col>1</xdr:col>
      <xdr:colOff>2590800</xdr:colOff>
      <xdr:row>3</xdr:row>
      <xdr:rowOff>155069</xdr:rowOff>
    </xdr:to>
    <xdr:pic>
      <xdr:nvPicPr>
        <xdr:cNvPr id="3" name="Imagen 3" descr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27238"/>
          <a:ext cx="2514600" cy="8517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471054</xdr:colOff>
      <xdr:row>36</xdr:row>
      <xdr:rowOff>464402</xdr:rowOff>
    </xdr:from>
    <xdr:to>
      <xdr:col>10</xdr:col>
      <xdr:colOff>305954</xdr:colOff>
      <xdr:row>43</xdr:row>
      <xdr:rowOff>267334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0"/>
  <sheetViews>
    <sheetView showGridLines="0" tabSelected="1" topLeftCell="A4" workbookViewId="0">
      <selection activeCell="B12" sqref="B12:AH12"/>
    </sheetView>
  </sheetViews>
  <sheetFormatPr baseColWidth="10" defaultColWidth="11.42578125" defaultRowHeight="12.75" customHeight="1" x14ac:dyDescent="0.2"/>
  <cols>
    <col min="1" max="1" width="1.42578125" style="1" customWidth="1"/>
    <col min="2" max="2" width="41.140625" style="1" customWidth="1"/>
    <col min="3" max="3" width="26.42578125" style="1" customWidth="1"/>
    <col min="4" max="4" width="21.140625" style="1" customWidth="1"/>
    <col min="5" max="30" width="5.42578125" style="1" customWidth="1"/>
    <col min="31" max="33" width="7.42578125" style="1" customWidth="1"/>
    <col min="34" max="34" width="17.28515625" style="1" customWidth="1"/>
    <col min="35" max="35" width="80" style="1" customWidth="1"/>
    <col min="36" max="36" width="11.42578125" style="1" customWidth="1"/>
    <col min="37" max="16384" width="11.42578125" style="1"/>
  </cols>
  <sheetData>
    <row r="1" spans="1:35" ht="12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spans="1:35" ht="30" customHeight="1" x14ac:dyDescent="0.2">
      <c r="A2" s="5"/>
      <c r="B2" s="124" t="s">
        <v>0</v>
      </c>
      <c r="C2" s="139" t="s">
        <v>1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29" t="s">
        <v>2</v>
      </c>
      <c r="AA2" s="130"/>
      <c r="AB2" s="130"/>
      <c r="AC2" s="130"/>
      <c r="AD2" s="130"/>
      <c r="AE2" s="130"/>
      <c r="AF2" s="130"/>
      <c r="AG2" s="130"/>
      <c r="AH2" s="130"/>
      <c r="AI2" s="6"/>
    </row>
    <row r="3" spans="1:35" ht="30" customHeight="1" x14ac:dyDescent="0.2">
      <c r="A3" s="5"/>
      <c r="B3" s="125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29" t="s">
        <v>3</v>
      </c>
      <c r="AA3" s="130"/>
      <c r="AB3" s="130"/>
      <c r="AC3" s="130"/>
      <c r="AD3" s="130"/>
      <c r="AE3" s="130"/>
      <c r="AF3" s="130"/>
      <c r="AG3" s="130"/>
      <c r="AH3" s="130"/>
      <c r="AI3" s="6"/>
    </row>
    <row r="4" spans="1:35" ht="27" customHeight="1" x14ac:dyDescent="0.2">
      <c r="A4" s="5"/>
      <c r="B4" s="12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29" t="s">
        <v>4</v>
      </c>
      <c r="AA4" s="130"/>
      <c r="AB4" s="130"/>
      <c r="AC4" s="130"/>
      <c r="AD4" s="130"/>
      <c r="AE4" s="130"/>
      <c r="AF4" s="130"/>
      <c r="AG4" s="130"/>
      <c r="AH4" s="130"/>
      <c r="AI4" s="6"/>
    </row>
    <row r="5" spans="1:35" ht="23.1" customHeight="1" x14ac:dyDescent="0.25">
      <c r="A5" s="5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7"/>
    </row>
    <row r="6" spans="1:35" ht="38.25" customHeight="1" x14ac:dyDescent="0.2">
      <c r="A6" s="5"/>
      <c r="B6" s="142" t="s">
        <v>5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7"/>
    </row>
    <row r="7" spans="1:35" ht="21.75" customHeight="1" x14ac:dyDescent="0.2">
      <c r="A7" s="5"/>
      <c r="B7" s="146" t="s">
        <v>6</v>
      </c>
      <c r="C7" s="147"/>
      <c r="D7" s="147"/>
      <c r="E7" s="147"/>
      <c r="F7" s="147"/>
      <c r="G7" s="147"/>
      <c r="H7" s="146" t="s">
        <v>7</v>
      </c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7"/>
    </row>
    <row r="8" spans="1:35" ht="75" customHeight="1" x14ac:dyDescent="0.25">
      <c r="A8" s="5"/>
      <c r="B8" s="127" t="s">
        <v>8</v>
      </c>
      <c r="C8" s="128"/>
      <c r="D8" s="128"/>
      <c r="E8" s="128"/>
      <c r="F8" s="128"/>
      <c r="G8" s="128"/>
      <c r="H8" s="127" t="s">
        <v>9</v>
      </c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8"/>
    </row>
    <row r="9" spans="1:35" ht="30.75" customHeight="1" x14ac:dyDescent="0.2">
      <c r="A9" s="5"/>
      <c r="B9" s="47" t="s">
        <v>10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7"/>
    </row>
    <row r="10" spans="1:35" ht="18.75" customHeight="1" x14ac:dyDescent="0.2">
      <c r="A10" s="5"/>
      <c r="B10" s="66" t="s">
        <v>11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7"/>
    </row>
    <row r="11" spans="1:35" ht="54" customHeight="1" x14ac:dyDescent="0.2">
      <c r="A11" s="5"/>
      <c r="B11" s="139" t="s">
        <v>47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"/>
    </row>
    <row r="12" spans="1:35" ht="88.5" customHeight="1" x14ac:dyDescent="0.2">
      <c r="A12" s="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7"/>
    </row>
    <row r="13" spans="1:35" ht="33.75" customHeight="1" x14ac:dyDescent="0.2">
      <c r="A13" s="5"/>
      <c r="B13" s="144" t="s">
        <v>46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7"/>
    </row>
    <row r="14" spans="1:35" ht="33.75" customHeight="1" x14ac:dyDescent="0.2">
      <c r="A14" s="5"/>
      <c r="B14" s="112" t="s">
        <v>12</v>
      </c>
      <c r="C14" s="112" t="s">
        <v>13</v>
      </c>
      <c r="D14" s="116" t="s">
        <v>14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100" t="s">
        <v>15</v>
      </c>
      <c r="AF14" s="131"/>
      <c r="AG14" s="131"/>
      <c r="AH14" s="132"/>
      <c r="AI14" s="10"/>
    </row>
    <row r="15" spans="1:35" ht="51.75" customHeight="1" x14ac:dyDescent="0.2">
      <c r="A15" s="5"/>
      <c r="B15" s="113"/>
      <c r="C15" s="113"/>
      <c r="D15" s="117"/>
      <c r="E15" s="11" t="s">
        <v>16</v>
      </c>
      <c r="F15" s="12" t="s">
        <v>17</v>
      </c>
      <c r="G15" s="11" t="s">
        <v>16</v>
      </c>
      <c r="H15" s="12" t="s">
        <v>17</v>
      </c>
      <c r="I15" s="11" t="s">
        <v>16</v>
      </c>
      <c r="J15" s="12" t="s">
        <v>17</v>
      </c>
      <c r="K15" s="11" t="s">
        <v>16</v>
      </c>
      <c r="L15" s="12" t="s">
        <v>17</v>
      </c>
      <c r="M15" s="11" t="s">
        <v>16</v>
      </c>
      <c r="N15" s="12" t="s">
        <v>17</v>
      </c>
      <c r="O15" s="11" t="s">
        <v>16</v>
      </c>
      <c r="P15" s="12" t="s">
        <v>17</v>
      </c>
      <c r="Q15" s="11" t="s">
        <v>16</v>
      </c>
      <c r="R15" s="12" t="s">
        <v>17</v>
      </c>
      <c r="S15" s="11" t="s">
        <v>16</v>
      </c>
      <c r="T15" s="12" t="s">
        <v>17</v>
      </c>
      <c r="U15" s="11" t="s">
        <v>16</v>
      </c>
      <c r="V15" s="12" t="s">
        <v>17</v>
      </c>
      <c r="W15" s="11" t="s">
        <v>16</v>
      </c>
      <c r="X15" s="12" t="s">
        <v>17</v>
      </c>
      <c r="Y15" s="11" t="s">
        <v>16</v>
      </c>
      <c r="Z15" s="12" t="s">
        <v>17</v>
      </c>
      <c r="AA15" s="11" t="s">
        <v>16</v>
      </c>
      <c r="AB15" s="12" t="s">
        <v>17</v>
      </c>
      <c r="AC15" s="11" t="s">
        <v>16</v>
      </c>
      <c r="AD15" s="12" t="s">
        <v>17</v>
      </c>
      <c r="AE15" s="133"/>
      <c r="AF15" s="134"/>
      <c r="AG15" s="134"/>
      <c r="AH15" s="135"/>
      <c r="AI15" s="13"/>
    </row>
    <row r="16" spans="1:35" ht="24.6" customHeight="1" x14ac:dyDescent="0.2">
      <c r="A16" s="5"/>
      <c r="B16" s="114" t="s">
        <v>18</v>
      </c>
      <c r="C16" s="115"/>
      <c r="D16" s="1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6"/>
      <c r="AF16" s="137"/>
      <c r="AG16" s="137"/>
      <c r="AH16" s="138"/>
      <c r="AI16" s="7"/>
    </row>
    <row r="17" spans="1:35" ht="66" customHeight="1" x14ac:dyDescent="0.2">
      <c r="A17" s="5"/>
      <c r="B17" s="15"/>
      <c r="C17" s="9"/>
      <c r="D17" s="9"/>
      <c r="E17" s="9"/>
      <c r="F17" s="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46"/>
      <c r="AF17" s="46"/>
      <c r="AG17" s="46"/>
      <c r="AH17" s="46"/>
      <c r="AI17" s="7"/>
    </row>
    <row r="18" spans="1:35" ht="81" customHeight="1" x14ac:dyDescent="0.2">
      <c r="A18" s="5"/>
      <c r="B18" s="15"/>
      <c r="C18" s="9"/>
      <c r="D18" s="9"/>
      <c r="E18" s="9"/>
      <c r="F18" s="9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46"/>
      <c r="AF18" s="46"/>
      <c r="AG18" s="46"/>
      <c r="AH18" s="46"/>
      <c r="AI18" s="13"/>
    </row>
    <row r="19" spans="1:35" ht="73.5" customHeight="1" x14ac:dyDescent="0.3">
      <c r="A19" s="5"/>
      <c r="B19" s="15"/>
      <c r="C19" s="9"/>
      <c r="D19" s="9"/>
      <c r="E19" s="9"/>
      <c r="F19" s="9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80"/>
      <c r="AF19" s="81"/>
      <c r="AG19" s="81"/>
      <c r="AH19" s="82"/>
      <c r="AI19" s="16"/>
    </row>
    <row r="20" spans="1:35" ht="48" customHeight="1" x14ac:dyDescent="0.3">
      <c r="A20" s="5"/>
      <c r="B20" s="15"/>
      <c r="C20" s="9"/>
      <c r="D20" s="9"/>
      <c r="E20" s="9"/>
      <c r="F20" s="9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80"/>
      <c r="AF20" s="81"/>
      <c r="AG20" s="81"/>
      <c r="AH20" s="82"/>
      <c r="AI20" s="16"/>
    </row>
    <row r="21" spans="1:35" ht="72.75" customHeight="1" x14ac:dyDescent="0.2">
      <c r="A21" s="5"/>
      <c r="B21" s="15"/>
      <c r="C21" s="9"/>
      <c r="D21" s="9"/>
      <c r="E21" s="9"/>
      <c r="F21" s="9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96"/>
      <c r="AF21" s="97"/>
      <c r="AG21" s="97"/>
      <c r="AH21" s="98"/>
      <c r="AI21" s="7"/>
    </row>
    <row r="22" spans="1:35" ht="68.099999999999994" customHeight="1" x14ac:dyDescent="0.2">
      <c r="A22" s="5"/>
      <c r="B22" s="15"/>
      <c r="C22" s="9"/>
      <c r="D22" s="9"/>
      <c r="E22" s="9"/>
      <c r="F22" s="9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80"/>
      <c r="AF22" s="81"/>
      <c r="AG22" s="81"/>
      <c r="AH22" s="82"/>
      <c r="AI22" s="7"/>
    </row>
    <row r="23" spans="1:35" ht="60" customHeight="1" x14ac:dyDescent="0.2">
      <c r="A23" s="5"/>
      <c r="B23" s="15"/>
      <c r="C23" s="9"/>
      <c r="D23" s="9"/>
      <c r="E23" s="9"/>
      <c r="F23" s="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99"/>
      <c r="AF23" s="99"/>
      <c r="AG23" s="99"/>
      <c r="AH23" s="99"/>
      <c r="AI23" s="7"/>
    </row>
    <row r="24" spans="1:35" ht="63" customHeight="1" x14ac:dyDescent="0.2">
      <c r="A24" s="5"/>
      <c r="B24" s="15"/>
      <c r="C24" s="9"/>
      <c r="D24" s="9"/>
      <c r="E24" s="9"/>
      <c r="F24" s="9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93"/>
      <c r="AF24" s="93"/>
      <c r="AG24" s="93"/>
      <c r="AH24" s="93"/>
      <c r="AI24" s="7"/>
    </row>
    <row r="25" spans="1:35" ht="24.6" customHeight="1" x14ac:dyDescent="0.2">
      <c r="A25" s="5"/>
      <c r="B25" s="17"/>
      <c r="C25" s="106"/>
      <c r="D25" s="107"/>
      <c r="E25" s="18"/>
      <c r="F25" s="18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96"/>
      <c r="AF25" s="97"/>
      <c r="AG25" s="97"/>
      <c r="AH25" s="98"/>
      <c r="AI25" s="7"/>
    </row>
    <row r="26" spans="1:35" ht="62.25" customHeight="1" x14ac:dyDescent="0.2">
      <c r="A26" s="5"/>
      <c r="B26" s="15"/>
      <c r="C26" s="9"/>
      <c r="D26" s="9"/>
      <c r="E26" s="9"/>
      <c r="F26" s="9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96"/>
      <c r="AF26" s="97"/>
      <c r="AG26" s="97"/>
      <c r="AH26" s="98"/>
      <c r="AI26" s="7"/>
    </row>
    <row r="27" spans="1:35" ht="90" customHeight="1" x14ac:dyDescent="0.2">
      <c r="A27" s="5"/>
      <c r="B27" s="15"/>
      <c r="C27" s="9"/>
      <c r="D27" s="9"/>
      <c r="E27" s="9"/>
      <c r="F27" s="9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46"/>
      <c r="AF27" s="46"/>
      <c r="AG27" s="46"/>
      <c r="AH27" s="46"/>
      <c r="AI27" s="7"/>
    </row>
    <row r="28" spans="1:35" ht="18" customHeight="1" x14ac:dyDescent="0.2">
      <c r="A28" s="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7"/>
    </row>
    <row r="29" spans="1:35" ht="33.75" customHeight="1" x14ac:dyDescent="0.2">
      <c r="A29" s="5"/>
      <c r="B29" s="94" t="s">
        <v>19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7"/>
    </row>
    <row r="30" spans="1:35" ht="36" customHeight="1" x14ac:dyDescent="0.2">
      <c r="A30" s="5"/>
      <c r="B30" s="118" t="s">
        <v>20</v>
      </c>
      <c r="C30" s="119"/>
      <c r="D30" s="120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100" t="s">
        <v>21</v>
      </c>
      <c r="AF30" s="101"/>
      <c r="AG30" s="101"/>
      <c r="AH30" s="102"/>
      <c r="AI30" s="7"/>
    </row>
    <row r="31" spans="1:35" ht="36" customHeight="1" x14ac:dyDescent="0.2">
      <c r="A31" s="5"/>
      <c r="B31" s="121"/>
      <c r="C31" s="122"/>
      <c r="D31" s="123"/>
      <c r="E31" s="11" t="s">
        <v>16</v>
      </c>
      <c r="F31" s="12" t="s">
        <v>17</v>
      </c>
      <c r="G31" s="11" t="s">
        <v>16</v>
      </c>
      <c r="H31" s="12" t="s">
        <v>17</v>
      </c>
      <c r="I31" s="11" t="s">
        <v>16</v>
      </c>
      <c r="J31" s="12" t="s">
        <v>17</v>
      </c>
      <c r="K31" s="11" t="s">
        <v>16</v>
      </c>
      <c r="L31" s="12" t="s">
        <v>17</v>
      </c>
      <c r="M31" s="11" t="s">
        <v>16</v>
      </c>
      <c r="N31" s="12" t="s">
        <v>17</v>
      </c>
      <c r="O31" s="11" t="s">
        <v>16</v>
      </c>
      <c r="P31" s="12" t="s">
        <v>17</v>
      </c>
      <c r="Q31" s="11" t="s">
        <v>16</v>
      </c>
      <c r="R31" s="12" t="s">
        <v>17</v>
      </c>
      <c r="S31" s="11" t="s">
        <v>16</v>
      </c>
      <c r="T31" s="12" t="s">
        <v>17</v>
      </c>
      <c r="U31" s="11" t="s">
        <v>16</v>
      </c>
      <c r="V31" s="12" t="s">
        <v>17</v>
      </c>
      <c r="W31" s="11" t="s">
        <v>16</v>
      </c>
      <c r="X31" s="12" t="s">
        <v>17</v>
      </c>
      <c r="Y31" s="11" t="s">
        <v>16</v>
      </c>
      <c r="Z31" s="12" t="s">
        <v>17</v>
      </c>
      <c r="AA31" s="11" t="s">
        <v>16</v>
      </c>
      <c r="AB31" s="12" t="s">
        <v>17</v>
      </c>
      <c r="AC31" s="11" t="s">
        <v>16</v>
      </c>
      <c r="AD31" s="12" t="s">
        <v>17</v>
      </c>
      <c r="AE31" s="103"/>
      <c r="AF31" s="104"/>
      <c r="AG31" s="104"/>
      <c r="AH31" s="105"/>
      <c r="AI31" s="7"/>
    </row>
    <row r="32" spans="1:35" ht="33" customHeight="1" x14ac:dyDescent="0.2">
      <c r="A32" s="5"/>
      <c r="B32" s="52" t="s">
        <v>22</v>
      </c>
      <c r="C32" s="53"/>
      <c r="D32" s="54"/>
      <c r="E32" s="19">
        <f>SUM(E17:E27)</f>
        <v>0</v>
      </c>
      <c r="F32" s="19">
        <f>SUM(E17:E27)</f>
        <v>0</v>
      </c>
      <c r="G32" s="14">
        <f t="shared" ref="G32:AD32" si="0">SUM(G17:G27)</f>
        <v>0</v>
      </c>
      <c r="H32" s="14">
        <f t="shared" si="0"/>
        <v>0</v>
      </c>
      <c r="I32" s="14">
        <f t="shared" si="0"/>
        <v>0</v>
      </c>
      <c r="J32" s="14">
        <f t="shared" si="0"/>
        <v>0</v>
      </c>
      <c r="K32" s="14">
        <f t="shared" si="0"/>
        <v>0</v>
      </c>
      <c r="L32" s="14">
        <f t="shared" si="0"/>
        <v>0</v>
      </c>
      <c r="M32" s="14">
        <f t="shared" si="0"/>
        <v>0</v>
      </c>
      <c r="N32" s="14">
        <f t="shared" si="0"/>
        <v>0</v>
      </c>
      <c r="O32" s="14">
        <f t="shared" si="0"/>
        <v>0</v>
      </c>
      <c r="P32" s="14">
        <f t="shared" si="0"/>
        <v>0</v>
      </c>
      <c r="Q32" s="14">
        <f t="shared" si="0"/>
        <v>0</v>
      </c>
      <c r="R32" s="14">
        <f t="shared" si="0"/>
        <v>0</v>
      </c>
      <c r="S32" s="14">
        <f t="shared" si="0"/>
        <v>0</v>
      </c>
      <c r="T32" s="14">
        <f t="shared" si="0"/>
        <v>0</v>
      </c>
      <c r="U32" s="14">
        <f t="shared" si="0"/>
        <v>0</v>
      </c>
      <c r="V32" s="14">
        <f t="shared" si="0"/>
        <v>0</v>
      </c>
      <c r="W32" s="14">
        <f t="shared" si="0"/>
        <v>0</v>
      </c>
      <c r="X32" s="14">
        <f t="shared" si="0"/>
        <v>0</v>
      </c>
      <c r="Y32" s="14">
        <f t="shared" si="0"/>
        <v>0</v>
      </c>
      <c r="Z32" s="14">
        <f t="shared" si="0"/>
        <v>0</v>
      </c>
      <c r="AA32" s="14">
        <f t="shared" si="0"/>
        <v>0</v>
      </c>
      <c r="AB32" s="14">
        <f t="shared" si="0"/>
        <v>0</v>
      </c>
      <c r="AC32" s="14">
        <f t="shared" si="0"/>
        <v>0</v>
      </c>
      <c r="AD32" s="20">
        <f t="shared" si="0"/>
        <v>0</v>
      </c>
      <c r="AE32" s="108">
        <f>G32+I32+K32+M32+O32+Q32+S32+U32+W32+Y32+AA32+AC32</f>
        <v>0</v>
      </c>
      <c r="AF32" s="108"/>
      <c r="AG32" s="108">
        <f>H32+J32+L32+N32+P32+R32+T32+V32+X32+Z32+AB32+AD32</f>
        <v>0</v>
      </c>
      <c r="AH32" s="108"/>
      <c r="AI32" s="7"/>
    </row>
    <row r="33" spans="1:35" ht="30" customHeight="1" x14ac:dyDescent="0.2">
      <c r="A33" s="5"/>
      <c r="B33" s="52" t="s">
        <v>23</v>
      </c>
      <c r="C33" s="53"/>
      <c r="D33" s="54"/>
      <c r="E33" s="43" t="e">
        <f>F32/E32</f>
        <v>#DIV/0!</v>
      </c>
      <c r="F33" s="45"/>
      <c r="G33" s="66" t="str">
        <f>IFERROR((H32/G32),"0")</f>
        <v>0</v>
      </c>
      <c r="H33" s="57"/>
      <c r="I33" s="66" t="str">
        <f>IFERROR((J32/I32),"0")</f>
        <v>0</v>
      </c>
      <c r="J33" s="57"/>
      <c r="K33" s="66" t="str">
        <f>IFERROR((L32/K32),"0")</f>
        <v>0</v>
      </c>
      <c r="L33" s="57"/>
      <c r="M33" s="66" t="str">
        <f>IFERROR((N32/M32),"0")</f>
        <v>0</v>
      </c>
      <c r="N33" s="57"/>
      <c r="O33" s="66" t="str">
        <f>IFERROR((P32/O32),"0")</f>
        <v>0</v>
      </c>
      <c r="P33" s="57"/>
      <c r="Q33" s="66" t="str">
        <f>IFERROR((R32/Q32),"0")</f>
        <v>0</v>
      </c>
      <c r="R33" s="57"/>
      <c r="S33" s="66" t="str">
        <f>IFERROR((T32/S32),"0")</f>
        <v>0</v>
      </c>
      <c r="T33" s="57"/>
      <c r="U33" s="66" t="str">
        <f>IFERROR((V32/U32),"0")</f>
        <v>0</v>
      </c>
      <c r="V33" s="57"/>
      <c r="W33" s="66" t="str">
        <f>IFERROR((X32/W32),"0")</f>
        <v>0</v>
      </c>
      <c r="X33" s="57"/>
      <c r="Y33" s="66" t="str">
        <f>IFERROR((Z32/Y32),"0")</f>
        <v>0</v>
      </c>
      <c r="Z33" s="57"/>
      <c r="AA33" s="66" t="str">
        <f>IFERROR((AB32/AA32),"0")</f>
        <v>0</v>
      </c>
      <c r="AB33" s="57"/>
      <c r="AC33" s="66" t="str">
        <f>IFERROR((AD32/AC32),"0")</f>
        <v>0</v>
      </c>
      <c r="AD33" s="57"/>
      <c r="AE33" s="89" t="str">
        <f>IFERROR((AG32/AE32),"0")</f>
        <v>0</v>
      </c>
      <c r="AF33" s="90"/>
      <c r="AG33" s="90"/>
      <c r="AH33" s="90"/>
      <c r="AI33" s="7"/>
    </row>
    <row r="34" spans="1:35" ht="30" customHeight="1" x14ac:dyDescent="0.2">
      <c r="A34" s="5"/>
      <c r="B34" s="52" t="s">
        <v>24</v>
      </c>
      <c r="C34" s="53"/>
      <c r="D34" s="54"/>
      <c r="E34" s="57">
        <v>0.9</v>
      </c>
      <c r="F34" s="57"/>
      <c r="G34" s="57">
        <v>0.9</v>
      </c>
      <c r="H34" s="57"/>
      <c r="I34" s="57">
        <v>0.9</v>
      </c>
      <c r="J34" s="57"/>
      <c r="K34" s="57">
        <v>0.9</v>
      </c>
      <c r="L34" s="57"/>
      <c r="M34" s="57">
        <v>0.9</v>
      </c>
      <c r="N34" s="57"/>
      <c r="O34" s="57">
        <v>0.9</v>
      </c>
      <c r="P34" s="57"/>
      <c r="Q34" s="57">
        <v>0.9</v>
      </c>
      <c r="R34" s="57"/>
      <c r="S34" s="57">
        <v>0.9</v>
      </c>
      <c r="T34" s="57"/>
      <c r="U34" s="57">
        <v>0.9</v>
      </c>
      <c r="V34" s="57"/>
      <c r="W34" s="57">
        <v>0.9</v>
      </c>
      <c r="X34" s="57"/>
      <c r="Y34" s="57">
        <v>0.9</v>
      </c>
      <c r="Z34" s="57"/>
      <c r="AA34" s="57">
        <v>0.9</v>
      </c>
      <c r="AB34" s="57"/>
      <c r="AC34" s="57">
        <v>0.9</v>
      </c>
      <c r="AD34" s="57"/>
      <c r="AE34" s="90">
        <v>0.9</v>
      </c>
      <c r="AF34" s="90"/>
      <c r="AG34" s="90"/>
      <c r="AH34" s="90"/>
      <c r="AI34" s="7"/>
    </row>
    <row r="35" spans="1:35" ht="30" customHeight="1" x14ac:dyDescent="0.2">
      <c r="A35" s="5"/>
      <c r="B35" s="83" t="s">
        <v>25</v>
      </c>
      <c r="C35" s="84"/>
      <c r="D35" s="84"/>
      <c r="E35" s="91"/>
      <c r="F35" s="92"/>
      <c r="G35" s="85" t="s">
        <v>26</v>
      </c>
      <c r="H35" s="86"/>
      <c r="I35" s="86"/>
      <c r="J35" s="86"/>
      <c r="K35" s="86"/>
      <c r="L35" s="87"/>
      <c r="M35" s="64" t="s">
        <v>27</v>
      </c>
      <c r="N35" s="65"/>
      <c r="O35" s="65"/>
      <c r="P35" s="65"/>
      <c r="Q35" s="65"/>
      <c r="R35" s="65"/>
      <c r="S35" s="64" t="s">
        <v>28</v>
      </c>
      <c r="T35" s="65"/>
      <c r="U35" s="65"/>
      <c r="V35" s="65"/>
      <c r="W35" s="65"/>
      <c r="X35" s="65"/>
      <c r="Y35" s="88" t="s">
        <v>29</v>
      </c>
      <c r="Z35" s="86"/>
      <c r="AA35" s="86"/>
      <c r="AB35" s="86"/>
      <c r="AC35" s="86"/>
      <c r="AD35" s="87"/>
      <c r="AE35" s="58"/>
      <c r="AF35" s="59"/>
      <c r="AG35" s="59"/>
      <c r="AH35" s="60"/>
      <c r="AI35" s="7"/>
    </row>
    <row r="36" spans="1:35" ht="42" customHeight="1" x14ac:dyDescent="0.2">
      <c r="A36" s="5"/>
      <c r="B36" s="52" t="s">
        <v>30</v>
      </c>
      <c r="C36" s="53"/>
      <c r="D36" s="54"/>
      <c r="E36" s="57">
        <v>1</v>
      </c>
      <c r="F36" s="109"/>
      <c r="G36" s="43">
        <f>(G33+I33+K33)/3</f>
        <v>0</v>
      </c>
      <c r="H36" s="44"/>
      <c r="I36" s="44"/>
      <c r="J36" s="44"/>
      <c r="K36" s="44"/>
      <c r="L36" s="45"/>
      <c r="M36" s="57">
        <f>(M33+O33+Q33)/3</f>
        <v>0</v>
      </c>
      <c r="N36" s="57"/>
      <c r="O36" s="57"/>
      <c r="P36" s="57"/>
      <c r="Q36" s="57"/>
      <c r="R36" s="57"/>
      <c r="S36" s="57">
        <f>(S33+U33+W33)/3</f>
        <v>0</v>
      </c>
      <c r="T36" s="57"/>
      <c r="U36" s="57"/>
      <c r="V36" s="57"/>
      <c r="W36" s="57"/>
      <c r="X36" s="57"/>
      <c r="Y36" s="57">
        <f>(Y33+AA33+AC33)/3</f>
        <v>0</v>
      </c>
      <c r="Z36" s="57"/>
      <c r="AA36" s="57"/>
      <c r="AB36" s="57"/>
      <c r="AC36" s="57"/>
      <c r="AD36" s="57"/>
      <c r="AE36" s="61"/>
      <c r="AF36" s="62"/>
      <c r="AG36" s="62"/>
      <c r="AH36" s="63"/>
      <c r="AI36" s="7"/>
    </row>
    <row r="37" spans="1:35" ht="42" customHeight="1" x14ac:dyDescent="0.2">
      <c r="A37" s="5"/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3"/>
      <c r="AI37" s="7"/>
    </row>
    <row r="38" spans="1:35" ht="42" customHeight="1" x14ac:dyDescent="0.2">
      <c r="A38" s="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6"/>
      <c r="AI38" s="7"/>
    </row>
    <row r="39" spans="1:35" ht="42" customHeight="1" x14ac:dyDescent="0.2">
      <c r="A39" s="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6"/>
      <c r="AI39" s="7"/>
    </row>
    <row r="40" spans="1:35" ht="42" customHeight="1" x14ac:dyDescent="0.2">
      <c r="A40" s="5"/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6"/>
      <c r="AI40" s="7"/>
    </row>
    <row r="41" spans="1:35" ht="42" customHeight="1" x14ac:dyDescent="0.2">
      <c r="A41" s="5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6"/>
      <c r="AI41" s="7"/>
    </row>
    <row r="42" spans="1:35" ht="42" customHeight="1" x14ac:dyDescent="0.2">
      <c r="A42" s="5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6"/>
      <c r="AI42" s="7"/>
    </row>
    <row r="43" spans="1:35" ht="42" customHeight="1" x14ac:dyDescent="0.2">
      <c r="A43" s="5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6"/>
      <c r="AI43" s="7"/>
    </row>
    <row r="44" spans="1:35" ht="42" customHeight="1" x14ac:dyDescent="0.2">
      <c r="A44" s="5"/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9"/>
      <c r="AI44" s="7"/>
    </row>
    <row r="45" spans="1:35" ht="21" customHeight="1" x14ac:dyDescent="0.2">
      <c r="A45" s="5"/>
      <c r="B45" s="47" t="s">
        <v>31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9" t="s">
        <v>31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1"/>
      <c r="AI45" s="7"/>
    </row>
    <row r="46" spans="1:35" ht="90" customHeight="1" x14ac:dyDescent="0.2">
      <c r="A46" s="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3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5"/>
      <c r="AI46" s="7"/>
    </row>
    <row r="47" spans="1:35" ht="27" customHeight="1" x14ac:dyDescent="0.2">
      <c r="A47" s="5"/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2"/>
      <c r="AI47" s="7"/>
    </row>
    <row r="48" spans="1:35" ht="36.75" customHeight="1" x14ac:dyDescent="0.2">
      <c r="A48" s="5"/>
      <c r="B48" s="69" t="s">
        <v>32</v>
      </c>
      <c r="C48" s="70"/>
      <c r="D48" s="21" t="s">
        <v>33</v>
      </c>
      <c r="E48" s="22"/>
      <c r="F48" s="22"/>
      <c r="G48" s="69" t="s">
        <v>34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"/>
    </row>
    <row r="49" spans="1:35" ht="30" customHeight="1" x14ac:dyDescent="0.2">
      <c r="A49" s="5"/>
      <c r="B49" s="35" t="s">
        <v>35</v>
      </c>
      <c r="C49" s="36"/>
      <c r="D49" s="23"/>
      <c r="E49" s="23"/>
      <c r="F49" s="23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7"/>
    </row>
    <row r="50" spans="1:35" ht="30" customHeight="1" x14ac:dyDescent="0.2">
      <c r="A50" s="5"/>
      <c r="B50" s="35" t="s">
        <v>36</v>
      </c>
      <c r="C50" s="36"/>
      <c r="D50" s="23"/>
      <c r="E50" s="23"/>
      <c r="F50" s="23"/>
      <c r="G50" s="40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7"/>
    </row>
    <row r="51" spans="1:35" ht="30" customHeight="1" x14ac:dyDescent="0.2">
      <c r="A51" s="5"/>
      <c r="B51" s="35" t="s">
        <v>37</v>
      </c>
      <c r="C51" s="36"/>
      <c r="D51" s="23"/>
      <c r="E51" s="23"/>
      <c r="F51" s="23"/>
      <c r="G51" s="4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2"/>
      <c r="AI51" s="7"/>
    </row>
    <row r="52" spans="1:35" ht="30" customHeight="1" x14ac:dyDescent="0.2">
      <c r="A52" s="5"/>
      <c r="B52" s="35" t="s">
        <v>38</v>
      </c>
      <c r="C52" s="36"/>
      <c r="D52" s="23"/>
      <c r="E52" s="23"/>
      <c r="F52" s="23"/>
      <c r="G52" s="4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2"/>
      <c r="AI52" s="7"/>
    </row>
    <row r="53" spans="1:35" ht="30" customHeight="1" x14ac:dyDescent="0.2">
      <c r="A53" s="5"/>
      <c r="B53" s="35" t="s">
        <v>39</v>
      </c>
      <c r="C53" s="36"/>
      <c r="D53" s="23"/>
      <c r="E53" s="23"/>
      <c r="F53" s="23"/>
      <c r="G53" s="4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2"/>
      <c r="AI53" s="7"/>
    </row>
    <row r="54" spans="1:35" ht="17.25" customHeight="1" x14ac:dyDescent="0.3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</row>
    <row r="55" spans="1:35" ht="13.5" customHeight="1" x14ac:dyDescent="0.25">
      <c r="A55" s="2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6"/>
    </row>
    <row r="56" spans="1:35" ht="12.75" customHeight="1" x14ac:dyDescent="0.25">
      <c r="A56" s="2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6"/>
    </row>
    <row r="57" spans="1:35" ht="53.1" customHeight="1" x14ac:dyDescent="0.25">
      <c r="A57" s="24"/>
      <c r="B57" s="28"/>
      <c r="C57" s="28"/>
      <c r="D57" s="27"/>
      <c r="E57" s="27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6"/>
    </row>
    <row r="58" spans="1:35" ht="36.950000000000003" customHeight="1" x14ac:dyDescent="0.25">
      <c r="A58" s="24"/>
      <c r="B58" s="68" t="s">
        <v>40</v>
      </c>
      <c r="C58" s="38"/>
      <c r="D58" s="30"/>
      <c r="E58" s="30"/>
      <c r="F58" s="110" t="s">
        <v>41</v>
      </c>
      <c r="G58" s="111"/>
      <c r="H58" s="111"/>
      <c r="I58" s="111"/>
      <c r="J58" s="111"/>
      <c r="K58" s="111"/>
      <c r="L58" s="111"/>
      <c r="M58" s="111"/>
      <c r="N58" s="111"/>
      <c r="O58" s="111"/>
      <c r="P58" s="27"/>
      <c r="Q58" s="27"/>
      <c r="R58" s="27"/>
      <c r="S58" s="37" t="s">
        <v>42</v>
      </c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26"/>
    </row>
    <row r="59" spans="1:35" ht="33" customHeight="1" x14ac:dyDescent="0.25">
      <c r="A59" s="24"/>
      <c r="B59" s="37" t="s">
        <v>43</v>
      </c>
      <c r="C59" s="39"/>
      <c r="D59" s="30"/>
      <c r="E59" s="30"/>
      <c r="F59" s="37" t="s">
        <v>44</v>
      </c>
      <c r="G59" s="39"/>
      <c r="H59" s="39"/>
      <c r="I59" s="39"/>
      <c r="J59" s="39"/>
      <c r="K59" s="39"/>
      <c r="L59" s="39"/>
      <c r="M59" s="39"/>
      <c r="N59" s="39"/>
      <c r="O59" s="39"/>
      <c r="P59" s="30"/>
      <c r="Q59" s="27"/>
      <c r="R59" s="27"/>
      <c r="S59" s="37" t="s">
        <v>45</v>
      </c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26"/>
    </row>
    <row r="60" spans="1:35" ht="18" customHeight="1" x14ac:dyDescent="0.25">
      <c r="A60" s="31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32"/>
      <c r="Q60" s="32"/>
      <c r="R60" s="32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33"/>
    </row>
  </sheetData>
  <mergeCells count="136">
    <mergeCell ref="B2:B4"/>
    <mergeCell ref="M14:N14"/>
    <mergeCell ref="B8:G8"/>
    <mergeCell ref="B12:AH12"/>
    <mergeCell ref="H8:AH8"/>
    <mergeCell ref="B10:AH10"/>
    <mergeCell ref="G30:H30"/>
    <mergeCell ref="Y30:Z30"/>
    <mergeCell ref="G14:H14"/>
    <mergeCell ref="Z2:AH2"/>
    <mergeCell ref="Z3:AH3"/>
    <mergeCell ref="Z4:AH4"/>
    <mergeCell ref="AE14:AH16"/>
    <mergeCell ref="AE17:AH17"/>
    <mergeCell ref="C2:Y4"/>
    <mergeCell ref="AE21:AH21"/>
    <mergeCell ref="AE20:AH20"/>
    <mergeCell ref="B5:AH5"/>
    <mergeCell ref="B6:AH6"/>
    <mergeCell ref="B11:AH11"/>
    <mergeCell ref="B13:AH13"/>
    <mergeCell ref="B7:G7"/>
    <mergeCell ref="B9:AH9"/>
    <mergeCell ref="H7:AH7"/>
    <mergeCell ref="E36:F36"/>
    <mergeCell ref="F58:O58"/>
    <mergeCell ref="F59:O59"/>
    <mergeCell ref="C14:C15"/>
    <mergeCell ref="U14:V14"/>
    <mergeCell ref="B16:D16"/>
    <mergeCell ref="Y14:Z14"/>
    <mergeCell ref="Q14:R14"/>
    <mergeCell ref="E14:F14"/>
    <mergeCell ref="E30:F30"/>
    <mergeCell ref="E33:F33"/>
    <mergeCell ref="E34:F34"/>
    <mergeCell ref="S14:T14"/>
    <mergeCell ref="O14:P14"/>
    <mergeCell ref="I14:J14"/>
    <mergeCell ref="B14:B15"/>
    <mergeCell ref="D14:D15"/>
    <mergeCell ref="W14:X14"/>
    <mergeCell ref="S35:X35"/>
    <mergeCell ref="O30:P30"/>
    <mergeCell ref="M30:N30"/>
    <mergeCell ref="B30:D31"/>
    <mergeCell ref="B32:D32"/>
    <mergeCell ref="S30:T30"/>
    <mergeCell ref="AC14:AD14"/>
    <mergeCell ref="K14:L14"/>
    <mergeCell ref="AE24:AH24"/>
    <mergeCell ref="B28:AH28"/>
    <mergeCell ref="B29:AH29"/>
    <mergeCell ref="AE27:AH27"/>
    <mergeCell ref="B34:D34"/>
    <mergeCell ref="W33:X33"/>
    <mergeCell ref="AC33:AD33"/>
    <mergeCell ref="AE26:AH26"/>
    <mergeCell ref="AE25:AH25"/>
    <mergeCell ref="AE23:AH23"/>
    <mergeCell ref="AE19:AH19"/>
    <mergeCell ref="AE18:AH18"/>
    <mergeCell ref="AE30:AH31"/>
    <mergeCell ref="C25:D25"/>
    <mergeCell ref="AG32:AH32"/>
    <mergeCell ref="I33:J33"/>
    <mergeCell ref="Y34:Z34"/>
    <mergeCell ref="AA34:AB34"/>
    <mergeCell ref="AE22:AH22"/>
    <mergeCell ref="O34:P34"/>
    <mergeCell ref="AA33:AB33"/>
    <mergeCell ref="AE32:AF32"/>
    <mergeCell ref="I30:J30"/>
    <mergeCell ref="G35:L35"/>
    <mergeCell ref="Y35:AD35"/>
    <mergeCell ref="AE33:AH33"/>
    <mergeCell ref="B33:D33"/>
    <mergeCell ref="Q34:R34"/>
    <mergeCell ref="I34:J34"/>
    <mergeCell ref="AE34:AH34"/>
    <mergeCell ref="W30:X30"/>
    <mergeCell ref="K30:L30"/>
    <mergeCell ref="Q33:R33"/>
    <mergeCell ref="G34:H34"/>
    <mergeCell ref="K34:L34"/>
    <mergeCell ref="AC30:AD30"/>
    <mergeCell ref="Y33:Z33"/>
    <mergeCell ref="E35:F35"/>
    <mergeCell ref="B60:C60"/>
    <mergeCell ref="D60:O60"/>
    <mergeCell ref="S60:AH60"/>
    <mergeCell ref="G33:H33"/>
    <mergeCell ref="K33:L33"/>
    <mergeCell ref="B58:C58"/>
    <mergeCell ref="S36:X36"/>
    <mergeCell ref="Y36:AD36"/>
    <mergeCell ref="B59:C59"/>
    <mergeCell ref="S33:T33"/>
    <mergeCell ref="M33:N33"/>
    <mergeCell ref="B49:C49"/>
    <mergeCell ref="B50:C50"/>
    <mergeCell ref="M36:R36"/>
    <mergeCell ref="U34:V34"/>
    <mergeCell ref="W34:X34"/>
    <mergeCell ref="S34:T34"/>
    <mergeCell ref="B48:C48"/>
    <mergeCell ref="B37:AH44"/>
    <mergeCell ref="B47:AH47"/>
    <mergeCell ref="M34:N34"/>
    <mergeCell ref="G48:AH48"/>
    <mergeCell ref="B35:D35"/>
    <mergeCell ref="O33:P33"/>
    <mergeCell ref="AA14:AB14"/>
    <mergeCell ref="B52:C52"/>
    <mergeCell ref="S58:AH58"/>
    <mergeCell ref="S59:AH59"/>
    <mergeCell ref="B53:C53"/>
    <mergeCell ref="B51:C51"/>
    <mergeCell ref="G52:AH52"/>
    <mergeCell ref="G36:L36"/>
    <mergeCell ref="G53:AH53"/>
    <mergeCell ref="G50:AH50"/>
    <mergeCell ref="M46:AH46"/>
    <mergeCell ref="B46:L46"/>
    <mergeCell ref="B45:L45"/>
    <mergeCell ref="G51:AH51"/>
    <mergeCell ref="M45:AH45"/>
    <mergeCell ref="B36:D36"/>
    <mergeCell ref="G49:AH49"/>
    <mergeCell ref="AA30:AB30"/>
    <mergeCell ref="AC34:AD34"/>
    <mergeCell ref="U30:V30"/>
    <mergeCell ref="Q30:R30"/>
    <mergeCell ref="AE35:AH36"/>
    <mergeCell ref="M35:R35"/>
    <mergeCell ref="U33:V33"/>
  </mergeCells>
  <conditionalFormatting sqref="E16:AD16 G17:AD27 G32:AD32">
    <cfRule type="cellIs" dxfId="3" priority="1" stopIfTrue="1" operator="equal">
      <formula>0</formula>
    </cfRule>
    <cfRule type="cellIs" dxfId="2" priority="2" stopIfTrue="1" operator="equal">
      <formula>0</formula>
    </cfRule>
    <cfRule type="cellIs" dxfId="1" priority="3" stopIfTrue="1" operator="between">
      <formula>1</formula>
      <formula>9</formula>
    </cfRule>
    <cfRule type="cellIs" dxfId="0" priority="4" stopIfTrue="1" operator="equal">
      <formula>1</formula>
    </cfRule>
  </conditionalFormatting>
  <pageMargins left="0.70866099999999999" right="0.70866099999999999" top="0.748031" bottom="0.748031" header="0.31496099999999999" footer="0.31496099999999999"/>
  <pageSetup scale="25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CALIDAD</cp:lastModifiedBy>
  <dcterms:modified xsi:type="dcterms:W3CDTF">2026-04-17T22:04:11Z</dcterms:modified>
</cp:coreProperties>
</file>